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<sst xmlns="http://schemas.openxmlformats.org/spreadsheetml/2006/main" count="27" uniqueCount="27">
  <si>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Non Catering Stalls</t>
  </si>
  <si>
    <t xml:space="preserve">10ft x 6ft </t>
  </si>
  <si>
    <t xml:space="preserve">10ft x 8ft </t>
  </si>
  <si>
    <t>10ft x 10ft</t>
  </si>
  <si>
    <t xml:space="preserve">12ft x 10ft </t>
  </si>
  <si>
    <t xml:space="preserve">12ft x 12ft </t>
  </si>
  <si>
    <t xml:space="preserve">15ft x 10ft </t>
  </si>
  <si>
    <t xml:space="preserve">15ft x 15ft </t>
  </si>
  <si>
    <t xml:space="preserve">18ft x 10ft </t>
  </si>
  <si>
    <t xml:space="preserve">20ft x 10ft </t>
  </si>
  <si>
    <t xml:space="preserve">20ft x 15ft </t>
  </si>
  <si>
    <t xml:space="preserve">20ft x 20ft </t>
  </si>
  <si>
    <t xml:space="preserve">25ft x 10ft </t>
  </si>
  <si>
    <t xml:space="preserve">25ft x 15ft </t>
  </si>
  <si>
    <t xml:space="preserve">25ft x 20ft </t>
  </si>
  <si>
    <t xml:space="preserve">25ft x 25ft </t>
  </si>
  <si>
    <t xml:space="preserve">Charity stalls  </t>
  </si>
  <si>
    <t xml:space="preserve">10ft x 10ft </t>
  </si>
  <si>
    <t>Square Footage</t>
  </si>
  <si>
    <t>£ / ft</t>
  </si>
  <si>
    <t>Proposed MFAB Stall Prices 2006</t>
  </si>
  <si>
    <t>Price</t>
  </si>
  <si>
    <t xml:space="preserve">Any charity stall beyond 10' x 10' pays the full price of the stand </t>
  </si>
  <si>
    <t>less a 60% discount</t>
  </si>
  <si>
    <t>e.g. 20 x 10 stand</t>
  </si>
  <si>
    <t>full cost £160</t>
  </si>
  <si>
    <t>charity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</si>
</sst>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£&quot;#,##0.00"/>
    <numFmt numFmtId="168" formatCode="0.00000"/>
    <numFmt numFmtId="169" formatCode="0.0000"/>
    <numFmt numFmtId="170" formatCode="0.000"/>
    <numFmt numFmtId="171" formatCode="0.0"/>
  </numFmts>
  <fonts count="5">
    <font>
      <sz val="10"/>
      <name val="Arial"/>
      <family val="0"/>
    </font>
    <font>
      <b/>
      <sz val="14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67" fontId="0" fillId="0" borderId="0" xfId="0" applyNumberFormat="1" applyAlignment="1">
      <alignment/>
    </xf>
    <xf numFmtId="167" fontId="3" fillId="0" borderId="2" xfId="0" applyNumberFormat="1" applyFont="1" applyBorder="1" applyAlignment="1">
      <alignment horizontal="center" vertical="top" wrapText="1"/>
    </xf>
    <xf numFmtId="167" fontId="3" fillId="2" borderId="2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 vertical="top" wrapText="1"/>
    </xf>
    <xf numFmtId="167" fontId="2" fillId="2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7" fontId="0" fillId="0" borderId="1" xfId="0" applyNumberFormat="1" applyBorder="1" applyAlignment="1">
      <alignment/>
    </xf>
    <xf numFmtId="0" fontId="3" fillId="0" borderId="1" xfId="0" applyFont="1" applyBorder="1" applyAlignment="1">
      <alignment horizontal="center" vertical="top" wrapText="1"/>
    </xf>
    <xf numFmtId="167" fontId="3" fillId="2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67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3">
      <selection activeCell="D27" sqref="D27"/>
    </sheetView>
  </sheetViews>
  <sheetFormatPr defaultColWidth="9.140625" defaultRowHeight="12.75"/>
  <cols>
    <col min="1" max="1" width="24.140625" style="0" bestFit="1" customWidth="1"/>
    <col min="2" max="2" width="19.8515625" style="1" bestFit="1" customWidth="1"/>
    <col min="3" max="3" width="13.140625" style="6" customWidth="1"/>
    <col min="4" max="4" width="14.140625" style="6" customWidth="1"/>
  </cols>
  <sheetData>
    <row r="1" spans="1:4" ht="18">
      <c r="A1" s="18" t="s">
        <v>20</v>
      </c>
      <c r="B1" s="18"/>
      <c r="C1" s="18"/>
      <c r="D1" s="18"/>
    </row>
    <row r="2" spans="1:2" ht="15">
      <c r="A2" s="2"/>
      <c r="B2" s="5"/>
    </row>
    <row r="3" spans="1:4" ht="15">
      <c r="A3" s="3" t="s">
        <v>0</v>
      </c>
      <c r="B3" s="4" t="s">
        <v>18</v>
      </c>
      <c r="C3" s="8" t="s">
        <v>21</v>
      </c>
      <c r="D3" s="7" t="s">
        <v>19</v>
      </c>
    </row>
    <row r="4" spans="1:4" ht="15">
      <c r="A4" s="9" t="s">
        <v>1</v>
      </c>
      <c r="B4" s="10">
        <f>10*6</f>
        <v>60</v>
      </c>
      <c r="C4" s="12">
        <v>75</v>
      </c>
      <c r="D4" s="11">
        <f>C4/B4</f>
        <v>1.25</v>
      </c>
    </row>
    <row r="5" spans="1:4" ht="15">
      <c r="A5" s="9" t="s">
        <v>2</v>
      </c>
      <c r="B5" s="10">
        <v>80</v>
      </c>
      <c r="C5" s="12">
        <v>80</v>
      </c>
      <c r="D5" s="11">
        <f>C5/B5</f>
        <v>1</v>
      </c>
    </row>
    <row r="6" spans="1:4" ht="15">
      <c r="A6" s="9" t="s">
        <v>3</v>
      </c>
      <c r="B6" s="10">
        <v>100</v>
      </c>
      <c r="C6" s="12">
        <v>85</v>
      </c>
      <c r="D6" s="11">
        <f>C6/B6</f>
        <v>0.85</v>
      </c>
    </row>
    <row r="7" spans="1:4" ht="12.75">
      <c r="A7" s="13"/>
      <c r="B7" s="14"/>
      <c r="C7" s="15"/>
      <c r="D7" s="15"/>
    </row>
    <row r="8" spans="1:4" ht="15">
      <c r="A8" s="9" t="s">
        <v>4</v>
      </c>
      <c r="B8" s="10">
        <v>120</v>
      </c>
      <c r="C8" s="12">
        <v>105</v>
      </c>
      <c r="D8" s="11">
        <f>C8/B8</f>
        <v>0.875</v>
      </c>
    </row>
    <row r="9" spans="1:4" ht="15">
      <c r="A9" s="9" t="s">
        <v>5</v>
      </c>
      <c r="B9" s="10">
        <f>12*12</f>
        <v>144</v>
      </c>
      <c r="C9" s="12">
        <v>120</v>
      </c>
      <c r="D9" s="11">
        <f>C9/B9</f>
        <v>0.8333333333333334</v>
      </c>
    </row>
    <row r="10" spans="1:4" ht="12.75">
      <c r="A10" s="13"/>
      <c r="B10" s="14"/>
      <c r="C10" s="15"/>
      <c r="D10" s="15"/>
    </row>
    <row r="11" spans="1:4" ht="15">
      <c r="A11" s="9" t="s">
        <v>6</v>
      </c>
      <c r="B11" s="10">
        <v>150</v>
      </c>
      <c r="C11" s="12">
        <v>135</v>
      </c>
      <c r="D11" s="11">
        <f>C11/B11</f>
        <v>0.9</v>
      </c>
    </row>
    <row r="12" spans="1:4" ht="15">
      <c r="A12" s="9" t="s">
        <v>7</v>
      </c>
      <c r="B12" s="10">
        <f>15*15</f>
        <v>225</v>
      </c>
      <c r="C12" s="12">
        <v>175</v>
      </c>
      <c r="D12" s="11">
        <f>C12/B12</f>
        <v>0.7777777777777778</v>
      </c>
    </row>
    <row r="13" spans="1:4" ht="12.75">
      <c r="A13" s="13"/>
      <c r="B13" s="14"/>
      <c r="C13" s="15"/>
      <c r="D13" s="15"/>
    </row>
    <row r="14" spans="1:4" ht="15">
      <c r="A14" s="9" t="s">
        <v>8</v>
      </c>
      <c r="B14" s="10">
        <v>180</v>
      </c>
      <c r="C14" s="12">
        <v>150</v>
      </c>
      <c r="D14" s="11">
        <f>C14/B14</f>
        <v>0.8333333333333334</v>
      </c>
    </row>
    <row r="15" spans="1:4" ht="12.75">
      <c r="A15" s="13"/>
      <c r="B15" s="14"/>
      <c r="C15" s="15"/>
      <c r="D15" s="15"/>
    </row>
    <row r="16" spans="1:4" ht="15">
      <c r="A16" s="9" t="s">
        <v>9</v>
      </c>
      <c r="B16" s="10">
        <v>200</v>
      </c>
      <c r="C16" s="12">
        <v>160</v>
      </c>
      <c r="D16" s="11">
        <f>C16/B16</f>
        <v>0.8</v>
      </c>
    </row>
    <row r="17" spans="1:4" ht="15">
      <c r="A17" s="9" t="s">
        <v>10</v>
      </c>
      <c r="B17" s="10">
        <f>20*15</f>
        <v>300</v>
      </c>
      <c r="C17" s="12">
        <v>180</v>
      </c>
      <c r="D17" s="11">
        <f>C17/B17</f>
        <v>0.6</v>
      </c>
    </row>
    <row r="18" spans="1:4" ht="15">
      <c r="A18" s="9" t="s">
        <v>11</v>
      </c>
      <c r="B18" s="10">
        <f>20*20</f>
        <v>400</v>
      </c>
      <c r="C18" s="12">
        <v>200</v>
      </c>
      <c r="D18" s="11">
        <f>C18/B18</f>
        <v>0.5</v>
      </c>
    </row>
    <row r="19" spans="1:4" ht="15">
      <c r="A19" s="9"/>
      <c r="B19" s="10"/>
      <c r="C19" s="12"/>
      <c r="D19" s="11"/>
    </row>
    <row r="20" spans="1:4" ht="15">
      <c r="A20" s="9" t="s">
        <v>12</v>
      </c>
      <c r="B20" s="10">
        <v>250</v>
      </c>
      <c r="C20" s="12">
        <v>185</v>
      </c>
      <c r="D20" s="11">
        <f>C20/B20</f>
        <v>0.74</v>
      </c>
    </row>
    <row r="21" spans="1:4" ht="15">
      <c r="A21" s="9" t="s">
        <v>13</v>
      </c>
      <c r="B21" s="10">
        <f>25*15</f>
        <v>375</v>
      </c>
      <c r="C21" s="12">
        <v>200</v>
      </c>
      <c r="D21" s="11">
        <f>C21/B21</f>
        <v>0.5333333333333333</v>
      </c>
    </row>
    <row r="22" spans="1:4" ht="15">
      <c r="A22" s="9" t="s">
        <v>14</v>
      </c>
      <c r="B22" s="10">
        <f>25*20</f>
        <v>500</v>
      </c>
      <c r="C22" s="12">
        <v>225</v>
      </c>
      <c r="D22" s="11">
        <f>C22/B22</f>
        <v>0.45</v>
      </c>
    </row>
    <row r="23" spans="1:4" ht="15">
      <c r="A23" s="9" t="s">
        <v>15</v>
      </c>
      <c r="B23" s="10">
        <f>25*25</f>
        <v>625</v>
      </c>
      <c r="C23" s="12">
        <v>250</v>
      </c>
      <c r="D23" s="11">
        <f>C23/B23</f>
        <v>0.4</v>
      </c>
    </row>
    <row r="24" spans="1:4" ht="15">
      <c r="A24" s="9"/>
      <c r="B24" s="10"/>
      <c r="C24" s="12"/>
      <c r="D24" s="11"/>
    </row>
    <row r="25" spans="1:4" ht="15">
      <c r="A25" s="9"/>
      <c r="B25" s="10"/>
      <c r="C25" s="12"/>
      <c r="D25" s="11"/>
    </row>
    <row r="26" spans="1:4" ht="15">
      <c r="A26" s="3" t="s">
        <v>16</v>
      </c>
      <c r="B26" s="16"/>
      <c r="C26" s="17"/>
      <c r="D26" s="11"/>
    </row>
    <row r="27" spans="1:4" ht="15">
      <c r="A27" s="9" t="s">
        <v>17</v>
      </c>
      <c r="B27" s="10">
        <v>100</v>
      </c>
      <c r="C27" s="12">
        <v>30</v>
      </c>
      <c r="D27" s="11">
        <f>C27/B27</f>
        <v>0.3</v>
      </c>
    </row>
    <row r="28" spans="1:2" ht="15">
      <c r="A28" s="2" t="s">
        <v>22</v>
      </c>
      <c r="B28" s="5"/>
    </row>
    <row r="29" spans="1:2" ht="15">
      <c r="A29" s="2" t="s">
        <v>23</v>
      </c>
      <c r="B29" s="5"/>
    </row>
    <row r="30" spans="1:4" ht="15">
      <c r="A30" s="2" t="s">
        <v>24</v>
      </c>
      <c r="B30" s="5" t="s">
        <v>25</v>
      </c>
      <c r="C30" s="19" t="s">
        <v>26</v>
      </c>
      <c r="D30" s="19">
        <f>160*0.4</f>
        <v>64</v>
      </c>
    </row>
    <row r="31" spans="1:2" ht="15">
      <c r="A31" s="2"/>
      <c r="B31" s="5"/>
    </row>
    <row r="32" spans="1:2" ht="15">
      <c r="A32" s="2"/>
      <c r="B32" s="5"/>
    </row>
    <row r="33" spans="1:2" ht="15">
      <c r="A33" s="2"/>
      <c r="B33" s="5"/>
    </row>
    <row r="34" spans="1:2" ht="15">
      <c r="A34" s="2"/>
      <c r="B34" s="5"/>
    </row>
    <row r="35" spans="1:2" ht="15">
      <c r="A35" s="2"/>
      <c r="B35" s="5"/>
    </row>
  </sheetData>
  <mergeCells count="1">
    <mergeCell ref="A1:D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Alison Roylance-White</dc:creator>
  <cp:keywords/>
  <dc:description/>
  <cp:lastModifiedBy>Alison Roylance-White</cp:lastModifiedBy>
  <dcterms:created xsi:type="dcterms:W3CDTF">2006-01-17T21:07:34Z</dcterms:created>
  <dcterms:modified xsi:type="dcterms:W3CDTF">2006-01-29T15:14:06Z</dcterms:modified>
  <cp:category/>
  <cp:version/>
  <cp:contentType/>
  <cp:contentStatus/>
</cp:coreProperties>
</file>